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работка\Downloads\"/>
    </mc:Choice>
  </mc:AlternateContent>
  <xr:revisionPtr revIDLastSave="0" documentId="8_{5924179B-70A7-4489-A5AF-4361F1C09834}" xr6:coauthVersionLast="47" xr6:coauthVersionMax="47" xr10:uidLastSave="{00000000-0000-0000-0000-000000000000}"/>
  <bookViews>
    <workbookView xWindow="-108" yWindow="-108" windowWidth="23256" windowHeight="13896" xr2:uid="{26BA5E11-100A-4D7E-8348-57A2BD666CB1}"/>
  </bookViews>
  <sheets>
    <sheet name="KPI-карт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H9" i="1"/>
  <c r="G10" i="1"/>
  <c r="H10" i="1"/>
  <c r="G11" i="1"/>
  <c r="G12" i="1"/>
  <c r="H12" i="1"/>
  <c r="D13" i="1"/>
  <c r="H11" i="1" l="1"/>
  <c r="H13" i="1" s="1"/>
</calcChain>
</file>

<file path=xl/sharedStrings.xml><?xml version="1.0" encoding="utf-8"?>
<sst xmlns="http://schemas.openxmlformats.org/spreadsheetml/2006/main" count="23" uniqueCount="22">
  <si>
    <t>Контроль весов: сумма должна равняться 100%. Текущая сумма весов — в строке ИТОГО, столбец «Вес».</t>
  </si>
  <si>
    <t>ИТОГО</t>
  </si>
  <si>
    <t>%</t>
  </si>
  <si>
    <t>Соблюдение сроков задач</t>
  </si>
  <si>
    <t>балл</t>
  </si>
  <si>
    <t>Удовлетворённость клиентов (CSI)</t>
  </si>
  <si>
    <t>Конверсия лидов в сделки</t>
  </si>
  <si>
    <t>руб.</t>
  </si>
  <si>
    <t>Выполнение плана продаж</t>
  </si>
  <si>
    <t>Результат (взвеш.), %</t>
  </si>
  <si>
    <t>Выполнение, %</t>
  </si>
  <si>
    <t>Факт</t>
  </si>
  <si>
    <t>План</t>
  </si>
  <si>
    <t>Вес, %</t>
  </si>
  <si>
    <t>Ед. изм.</t>
  </si>
  <si>
    <t>Показатель (KPI)</t>
  </si>
  <si>
    <t>№</t>
  </si>
  <si>
    <t>Руководитель:</t>
  </si>
  <si>
    <t>Период оценки:</t>
  </si>
  <si>
    <t>Должность:</t>
  </si>
  <si>
    <t>ФИО:</t>
  </si>
  <si>
    <t>KPI-карта сотрудника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</si>
</sst>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1"/>
      <color theme="1"/>
      <name val="Calibri"/>
      <family val="2"/>
      <charset val="1"/>
    </font>
    <font>
      <i/>
      <sz val="8"/>
      <color rgb="FF808080"/>
      <name val="Arial"/>
      <charset val="1"/>
    </font>
    <font>
      <b/>
      <sz val="10"/>
      <name val="Arial"/>
      <charset val="1"/>
    </font>
    <font>
      <sz val="10"/>
      <name val="Arial"/>
      <charset val="1"/>
    </font>
    <font>
      <sz val="10"/>
      <color rgb="FF0000FF"/>
      <name val="Arial"/>
      <charset val="1"/>
    </font>
    <font>
      <b/>
      <sz val="11"/>
      <color rgb="FFFFFFFF"/>
      <name val="Arial"/>
      <charset val="1"/>
    </font>
    <font>
      <b/>
      <sz val="14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CE4D6"/>
        <bgColor rgb="FFD9E1F2"/>
      </patternFill>
    </fill>
    <fill>
      <patternFill patternType="solid">
        <fgColor rgb="FF2F4B7C"/>
        <bgColor rgb="FF333333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164" fontId="2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164" fontId="3" fillId="0" borderId="1" xfId="0" applyNumberFormat="1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5" fillId="3" borderId="1" xfId="0" applyFont="1" applyFill="1" applyBorder="1" applyAlignment="1">
      <alignment horizontal="center" vertical="center" wrapText="1"/>
    </xf>
    <xf numFmtId="0" fontId="4" fillId="0" borderId="0" xfId="0" applyFont="1"/>
    <xf numFmtId="0" fontId="2" fillId="0" borderId="0" xfId="0" applyFont="1"/>
    <xf numFmtId="0" fontId="6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AF756-8278-4ED2-A384-A8CF73E939E9}">
  <dimension ref="A1:H15"/>
  <sheetViews>
    <sheetView showGridLines="0" tabSelected="1" zoomScaleNormal="100" workbookViewId="0">
      <selection sqref="A1:H1"/>
    </sheetView>
  </sheetViews>
  <sheetFormatPr defaultColWidth="8.6640625" defaultRowHeight="14.4" x14ac:dyDescent="0.3"/>
  <cols>
    <col min="1" max="1" width="5" customWidth="1"/>
    <col min="2" max="2" width="32" customWidth="1"/>
    <col min="3" max="3" width="13" customWidth="1"/>
    <col min="4" max="8" width="12" customWidth="1"/>
  </cols>
  <sheetData>
    <row r="1" spans="1:8" ht="17.399999999999999" x14ac:dyDescent="0.3">
      <c r="A1" s="14" t="s">
        <v>21</v>
      </c>
      <c r="B1" s="14"/>
      <c r="C1" s="14"/>
      <c r="D1" s="14"/>
      <c r="E1" s="14"/>
      <c r="F1" s="14"/>
      <c r="G1" s="14"/>
      <c r="H1" s="14"/>
    </row>
    <row r="3" spans="1:8" x14ac:dyDescent="0.3">
      <c r="A3" s="13" t="s">
        <v>20</v>
      </c>
      <c r="B3" s="12"/>
      <c r="C3" s="12"/>
      <c r="D3" s="12"/>
    </row>
    <row r="4" spans="1:8" x14ac:dyDescent="0.3">
      <c r="A4" s="13" t="s">
        <v>19</v>
      </c>
      <c r="B4" s="12"/>
      <c r="C4" s="12"/>
      <c r="D4" s="12"/>
    </row>
    <row r="5" spans="1:8" x14ac:dyDescent="0.3">
      <c r="A5" s="13" t="s">
        <v>18</v>
      </c>
      <c r="B5" s="12"/>
      <c r="C5" s="12"/>
      <c r="D5" s="12"/>
    </row>
    <row r="6" spans="1:8" x14ac:dyDescent="0.3">
      <c r="A6" s="13" t="s">
        <v>17</v>
      </c>
      <c r="B6" s="12"/>
      <c r="C6" s="12"/>
      <c r="D6" s="12"/>
    </row>
    <row r="8" spans="1:8" ht="41.4" x14ac:dyDescent="0.3">
      <c r="A8" s="11" t="s">
        <v>16</v>
      </c>
      <c r="B8" s="11" t="s">
        <v>15</v>
      </c>
      <c r="C8" s="11" t="s">
        <v>14</v>
      </c>
      <c r="D8" s="11" t="s">
        <v>13</v>
      </c>
      <c r="E8" s="11" t="s">
        <v>12</v>
      </c>
      <c r="F8" s="11" t="s">
        <v>11</v>
      </c>
      <c r="G8" s="11" t="s">
        <v>10</v>
      </c>
      <c r="H8" s="11" t="s">
        <v>9</v>
      </c>
    </row>
    <row r="9" spans="1:8" ht="25.5" customHeight="1" x14ac:dyDescent="0.3">
      <c r="A9" s="9">
        <v>1</v>
      </c>
      <c r="B9" s="10" t="s">
        <v>8</v>
      </c>
      <c r="C9" s="9" t="s">
        <v>7</v>
      </c>
      <c r="D9" s="8">
        <v>40</v>
      </c>
      <c r="E9" s="8">
        <v>1000000</v>
      </c>
      <c r="F9" s="8">
        <v>950000</v>
      </c>
      <c r="G9" s="7">
        <f>IF(E9=0,0,F9/E9)</f>
        <v>0.95</v>
      </c>
      <c r="H9" s="6">
        <f>G9*D9/100</f>
        <v>0.38</v>
      </c>
    </row>
    <row r="10" spans="1:8" ht="25.5" customHeight="1" x14ac:dyDescent="0.3">
      <c r="A10" s="9">
        <v>2</v>
      </c>
      <c r="B10" s="10" t="s">
        <v>6</v>
      </c>
      <c r="C10" s="9" t="s">
        <v>2</v>
      </c>
      <c r="D10" s="8">
        <v>25</v>
      </c>
      <c r="E10" s="8">
        <v>20</v>
      </c>
      <c r="F10" s="8">
        <v>22</v>
      </c>
      <c r="G10" s="7">
        <f>IF(E10=0,0,F10/E10)</f>
        <v>1.1000000000000001</v>
      </c>
      <c r="H10" s="6">
        <f>G10*D10/100</f>
        <v>0.27500000000000002</v>
      </c>
    </row>
    <row r="11" spans="1:8" ht="25.5" customHeight="1" x14ac:dyDescent="0.3">
      <c r="A11" s="9">
        <v>3</v>
      </c>
      <c r="B11" s="10" t="s">
        <v>5</v>
      </c>
      <c r="C11" s="9" t="s">
        <v>4</v>
      </c>
      <c r="D11" s="8">
        <v>20</v>
      </c>
      <c r="E11" s="8">
        <v>90</v>
      </c>
      <c r="F11" s="8">
        <v>88</v>
      </c>
      <c r="G11" s="7">
        <f>IF(E11=0,0,F11/E11)</f>
        <v>0.97777777777777775</v>
      </c>
      <c r="H11" s="6">
        <f>G11*D11/100</f>
        <v>0.19555555555555554</v>
      </c>
    </row>
    <row r="12" spans="1:8" ht="25.5" customHeight="1" x14ac:dyDescent="0.3">
      <c r="A12" s="9">
        <v>4</v>
      </c>
      <c r="B12" s="10" t="s">
        <v>3</v>
      </c>
      <c r="C12" s="9" t="s">
        <v>2</v>
      </c>
      <c r="D12" s="8">
        <v>15</v>
      </c>
      <c r="E12" s="8">
        <v>95</v>
      </c>
      <c r="F12" s="8">
        <v>97</v>
      </c>
      <c r="G12" s="7">
        <f>IF(E12=0,0,F12/E12)</f>
        <v>1.0210526315789474</v>
      </c>
      <c r="H12" s="6">
        <f>G12*D12/100</f>
        <v>0.15315789473684213</v>
      </c>
    </row>
    <row r="13" spans="1:8" x14ac:dyDescent="0.3">
      <c r="A13" s="3"/>
      <c r="B13" s="5" t="s">
        <v>1</v>
      </c>
      <c r="C13" s="3"/>
      <c r="D13" s="4">
        <f>SUM(D9:D12)</f>
        <v>100</v>
      </c>
      <c r="E13" s="3"/>
      <c r="F13" s="3"/>
      <c r="G13" s="3"/>
      <c r="H13" s="2">
        <f>SUM(H9:H12)</f>
        <v>1.0037134502923977</v>
      </c>
    </row>
    <row r="15" spans="1:8" x14ac:dyDescent="0.3">
      <c r="A15" s="1" t="s">
        <v>0</v>
      </c>
      <c r="B15" s="1"/>
      <c r="C15" s="1"/>
      <c r="D15" s="1"/>
      <c r="E15" s="1"/>
      <c r="F15" s="1"/>
      <c r="G15" s="1"/>
      <c r="H15" s="1"/>
    </row>
  </sheetData>
  <mergeCells count="6">
    <mergeCell ref="A15:H15"/>
    <mergeCell ref="A1:H1"/>
    <mergeCell ref="B3:D3"/>
    <mergeCell ref="B4:D4"/>
    <mergeCell ref="B5:D5"/>
    <mergeCell ref="B6:D6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KPI-карта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работка</dc:creator>
  <cp:lastModifiedBy>работка</cp:lastModifiedBy>
  <dcterms:created xsi:type="dcterms:W3CDTF">2026-06-20T16:58:25Z</dcterms:created>
  <dcterms:modified xsi:type="dcterms:W3CDTF">2026-06-20T16:58:43Z</dcterms:modified>
</cp:coreProperties>
</file>